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etcalf3\Box Sync\Policies and Committees\Forms and documents\"/>
    </mc:Choice>
  </mc:AlternateContent>
  <bookViews>
    <workbookView xWindow="0" yWindow="0" windowWidth="20460" windowHeight="6975"/>
  </bookViews>
  <sheets>
    <sheet name="Sheet1" sheetId="1" r:id="rId1"/>
  </sheets>
  <definedNames>
    <definedName name="_xlnm.Print_Area" localSheetId="0">Sheet1!$A$1:$H$58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G37" i="1"/>
  <c r="G42" i="1"/>
  <c r="G46" i="1"/>
  <c r="G49" i="1"/>
  <c r="G51" i="1"/>
  <c r="G53" i="1"/>
  <c r="H8" i="1"/>
  <c r="H10" i="1"/>
  <c r="H9" i="1"/>
  <c r="B53" i="1"/>
</calcChain>
</file>

<file path=xl/sharedStrings.xml><?xml version="1.0" encoding="utf-8"?>
<sst xmlns="http://schemas.openxmlformats.org/spreadsheetml/2006/main" count="33" uniqueCount="33">
  <si>
    <t>Professor:</t>
  </si>
  <si>
    <t>Course # and Name:</t>
  </si>
  <si>
    <t>Explain how the trip will support the pedagogy, goals and objectives of the course:</t>
  </si>
  <si>
    <t>Describe the benefit of the trip to the students in the course:</t>
  </si>
  <si>
    <t>Describe the benefit of the trip to the program and/or college:</t>
  </si>
  <si>
    <t>Dates of travel:</t>
  </si>
  <si>
    <t>Destination(s):</t>
  </si>
  <si>
    <t xml:space="preserve">Anticipated number of students: </t>
  </si>
  <si>
    <t>Transportation:</t>
  </si>
  <si>
    <t>Lodging:</t>
  </si>
  <si>
    <t>Meals:</t>
  </si>
  <si>
    <t>Total Cost:</t>
  </si>
  <si>
    <t>Required Signatures</t>
  </si>
  <si>
    <t>Faculty member:</t>
  </si>
  <si>
    <t>Program Director:</t>
  </si>
  <si>
    <t>Date Submitted:</t>
  </si>
  <si>
    <t>Transport type:</t>
  </si>
  <si>
    <t>If known, specify:</t>
  </si>
  <si>
    <t>2nd year studio</t>
  </si>
  <si>
    <t>3rd year studio</t>
  </si>
  <si>
    <t>Graduate &amp; Professional Studio/Course</t>
  </si>
  <si>
    <t>Estimated Total Trip Costs</t>
  </si>
  <si>
    <t>*Figures in this column should be for the entire group</t>
  </si>
  <si>
    <t>Per student:</t>
  </si>
  <si>
    <t>Total Allowed</t>
  </si>
  <si>
    <t>CoA form: 8/2017</t>
  </si>
  <si>
    <t>Cost Per Student</t>
  </si>
  <si>
    <t>x</t>
  </si>
  <si>
    <t>Mark with an 'X' which applies:</t>
  </si>
  <si>
    <t>College of Architecture Studio Field Trip Estimated Cost Summary</t>
  </si>
  <si>
    <t>Course/Section Cost Center Number:</t>
  </si>
  <si>
    <t>Pre-paid Registration/ Admission fees:</t>
  </si>
  <si>
    <t>Pre-paid Misc: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</si>
</sst>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left" vertical="center"/>
    </xf>
    <xf numFmtId="0" fontId="0" fillId="0" borderId="0" xfId="0" applyBorder="1"/>
    <xf numFmtId="0" fontId="1" fillId="0" borderId="15" xfId="0" applyFont="1" applyBorder="1" applyAlignment="1"/>
    <xf numFmtId="6" fontId="0" fillId="0" borderId="0" xfId="0" applyNumberFormat="1" applyBorder="1" applyAlignment="1">
      <alignment horizontal="left"/>
    </xf>
    <xf numFmtId="6" fontId="0" fillId="0" borderId="0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6" fontId="0" fillId="0" borderId="0" xfId="0" applyNumberForma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6" fontId="0" fillId="0" borderId="2" xfId="0" applyNumberFormat="1" applyBorder="1" applyAlignment="1" applyProtection="1">
      <alignment horizontal="left"/>
    </xf>
    <xf numFmtId="6" fontId="0" fillId="0" borderId="10" xfId="0" applyNumberFormat="1" applyBorder="1" applyAlignment="1" applyProtection="1">
      <alignment horizontal="center"/>
    </xf>
    <xf numFmtId="6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Font="1" applyFill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0" fillId="0" borderId="0" xfId="0" applyFill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44" fontId="0" fillId="0" borderId="0" xfId="1" applyFont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</xf>
    <xf numFmtId="49" fontId="0" fillId="0" borderId="4" xfId="0" applyNumberFormat="1" applyBorder="1" applyAlignment="1" applyProtection="1">
      <alignment horizontal="right"/>
    </xf>
    <xf numFmtId="0" fontId="0" fillId="0" borderId="11" xfId="0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right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16" xfId="0" applyNumberFormat="1" applyBorder="1" applyAlignment="1" applyProtection="1">
      <alignment horizontal="left" vertical="center"/>
      <protection locked="0"/>
    </xf>
    <xf numFmtId="164" fontId="0" fillId="0" borderId="11" xfId="0" applyNumberFormat="1" applyBorder="1" applyAlignment="1" applyProtection="1">
      <alignment horizontal="left" vertical="center"/>
      <protection locked="0"/>
    </xf>
    <xf numFmtId="164" fontId="0" fillId="0" borderId="18" xfId="0" applyNumberForma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</xf>
    <xf numFmtId="0" fontId="7" fillId="0" borderId="0" xfId="2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sa.gov/portal/content/104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zoomScaleNormal="100" workbookViewId="0">
      <selection activeCell="R36" sqref="R36"/>
    </sheetView>
  </sheetViews>
  <sheetFormatPr defaultRowHeight="15" x14ac:dyDescent="0.25"/>
  <cols>
    <col min="1" max="1" width="18.5703125" style="1" customWidth="1"/>
    <col min="7" max="7" width="9.85546875" bestFit="1" customWidth="1"/>
    <col min="8" max="8" width="9.42578125" customWidth="1"/>
    <col min="13" max="13" width="9.140625" hidden="1" customWidth="1"/>
  </cols>
  <sheetData>
    <row r="1" spans="1:25" ht="15.75" thickBot="1" x14ac:dyDescent="0.3">
      <c r="A1" s="72" t="s">
        <v>29</v>
      </c>
      <c r="B1" s="73"/>
      <c r="C1" s="73"/>
      <c r="D1" s="73"/>
      <c r="E1" s="73"/>
      <c r="F1" s="73"/>
      <c r="G1" s="73"/>
      <c r="H1" s="74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6" customHeight="1" x14ac:dyDescent="0.25"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x14ac:dyDescent="0.25">
      <c r="A3" s="33" t="s">
        <v>0</v>
      </c>
      <c r="B3" s="61"/>
      <c r="C3" s="61"/>
      <c r="D3" s="61"/>
      <c r="E3" s="61"/>
      <c r="F3" s="61"/>
      <c r="G3" s="61"/>
      <c r="H3" s="6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ht="7.5" customHeight="1" x14ac:dyDescent="0.2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1:25" x14ac:dyDescent="0.25">
      <c r="A5" s="33" t="s">
        <v>1</v>
      </c>
      <c r="B5" s="61"/>
      <c r="C5" s="61"/>
      <c r="D5" s="61"/>
      <c r="E5" s="61"/>
      <c r="F5" s="61"/>
      <c r="G5" s="61"/>
      <c r="H5" s="6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5" ht="6" customHeight="1" x14ac:dyDescent="0.25">
      <c r="A6" s="43"/>
      <c r="B6" s="42"/>
      <c r="C6" s="42"/>
      <c r="D6" s="42"/>
      <c r="E6" s="42"/>
      <c r="F6" s="42"/>
      <c r="G6" s="42"/>
      <c r="H6" s="42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ht="13.5" customHeight="1" x14ac:dyDescent="0.25">
      <c r="A7" s="76" t="s">
        <v>30</v>
      </c>
      <c r="B7" s="76"/>
      <c r="C7" s="76"/>
      <c r="D7" s="77"/>
      <c r="E7" s="77"/>
      <c r="F7" s="78"/>
      <c r="G7" s="20" t="s">
        <v>23</v>
      </c>
      <c r="H7" s="21" t="s">
        <v>24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 ht="15" customHeight="1" x14ac:dyDescent="0.25">
      <c r="A8" s="51" t="s">
        <v>28</v>
      </c>
      <c r="B8" s="30"/>
      <c r="C8" s="52" t="s">
        <v>18</v>
      </c>
      <c r="D8" s="52"/>
      <c r="E8" s="52"/>
      <c r="F8" s="52"/>
      <c r="G8" s="23">
        <v>125</v>
      </c>
      <c r="H8" s="24">
        <f>SUM($B$12*G8)</f>
        <v>1250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1"/>
      <c r="T8" s="31"/>
      <c r="U8" s="31"/>
      <c r="V8" s="31"/>
      <c r="W8" s="31"/>
      <c r="X8" s="31"/>
      <c r="Y8" s="31"/>
    </row>
    <row r="9" spans="1:25" x14ac:dyDescent="0.25">
      <c r="A9" s="51"/>
      <c r="B9" s="30" t="s">
        <v>27</v>
      </c>
      <c r="C9" s="48" t="s">
        <v>19</v>
      </c>
      <c r="D9" s="49"/>
      <c r="E9" s="49"/>
      <c r="F9" s="50"/>
      <c r="G9" s="23">
        <v>300</v>
      </c>
      <c r="H9" s="25">
        <f>SUM($B$12*G9)</f>
        <v>3000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ht="15" customHeight="1" x14ac:dyDescent="0.25">
      <c r="A10" s="51"/>
      <c r="B10" s="30"/>
      <c r="C10" s="53" t="s">
        <v>20</v>
      </c>
      <c r="D10" s="54"/>
      <c r="E10" s="54"/>
      <c r="F10" s="55"/>
      <c r="G10" s="23">
        <v>150</v>
      </c>
      <c r="H10" s="25">
        <f>SUM($B$12*G10)</f>
        <v>1500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ht="6" customHeight="1" x14ac:dyDescent="0.25">
      <c r="A11" s="18"/>
      <c r="B11" s="17"/>
      <c r="C11" s="4"/>
      <c r="D11" s="4"/>
      <c r="E11" s="4"/>
      <c r="F11" s="4"/>
      <c r="G11" s="15"/>
      <c r="H11" s="19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x14ac:dyDescent="0.25">
      <c r="A12" s="75" t="s">
        <v>7</v>
      </c>
      <c r="B12" s="80">
        <v>10</v>
      </c>
      <c r="C12" s="16"/>
      <c r="D12" s="3"/>
      <c r="E12" s="3"/>
      <c r="F12" s="3"/>
      <c r="G12" s="3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x14ac:dyDescent="0.25">
      <c r="A13" s="75"/>
      <c r="B13" s="81"/>
      <c r="C13" s="16"/>
      <c r="D13" s="3"/>
      <c r="E13" s="3"/>
      <c r="F13" s="3"/>
      <c r="G13" s="3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6" customHeight="1" x14ac:dyDescent="0.25">
      <c r="A14" s="18"/>
      <c r="B14" s="4"/>
      <c r="C14" s="4"/>
      <c r="D14" s="4"/>
      <c r="E14" s="4"/>
      <c r="F14" s="4"/>
      <c r="G14" s="15"/>
      <c r="H14" s="19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x14ac:dyDescent="0.25">
      <c r="A15" s="33" t="s">
        <v>5</v>
      </c>
      <c r="B15" s="61"/>
      <c r="C15" s="61"/>
      <c r="D15" s="61"/>
      <c r="E15" s="61"/>
      <c r="F15" s="61"/>
      <c r="G15" s="61"/>
      <c r="H15" s="61"/>
      <c r="I15" s="31"/>
      <c r="J15" s="31"/>
      <c r="K15" s="31"/>
      <c r="L15" s="36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6" customHeight="1" x14ac:dyDescent="0.25">
      <c r="A16" s="2"/>
      <c r="B16" s="32"/>
      <c r="C16" s="32"/>
      <c r="D16" s="32"/>
      <c r="E16" s="32"/>
      <c r="F16" s="32"/>
      <c r="G16" s="32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x14ac:dyDescent="0.25">
      <c r="A17" s="33" t="s">
        <v>6</v>
      </c>
      <c r="B17" s="61"/>
      <c r="C17" s="61"/>
      <c r="D17" s="61"/>
      <c r="E17" s="61"/>
      <c r="F17" s="61"/>
      <c r="G17" s="61"/>
      <c r="H17" s="6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ht="6" customHeight="1" x14ac:dyDescent="0.25">
      <c r="A18" s="2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x14ac:dyDescent="0.25">
      <c r="A19" s="75" t="s">
        <v>2</v>
      </c>
      <c r="B19" s="63"/>
      <c r="C19" s="64"/>
      <c r="D19" s="64"/>
      <c r="E19" s="64"/>
      <c r="F19" s="64"/>
      <c r="G19" s="64"/>
      <c r="H19" s="65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x14ac:dyDescent="0.25">
      <c r="A20" s="75"/>
      <c r="B20" s="66"/>
      <c r="C20" s="67"/>
      <c r="D20" s="67"/>
      <c r="E20" s="67"/>
      <c r="F20" s="67"/>
      <c r="G20" s="67"/>
      <c r="H20" s="68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x14ac:dyDescent="0.25">
      <c r="A21" s="75"/>
      <c r="B21" s="66"/>
      <c r="C21" s="67"/>
      <c r="D21" s="67"/>
      <c r="E21" s="67"/>
      <c r="F21" s="67"/>
      <c r="G21" s="67"/>
      <c r="H21" s="68"/>
      <c r="I21" s="31"/>
      <c r="J21" s="31"/>
      <c r="K21" s="37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x14ac:dyDescent="0.25">
      <c r="A22" s="75"/>
      <c r="B22" s="66"/>
      <c r="C22" s="67"/>
      <c r="D22" s="67"/>
      <c r="E22" s="67"/>
      <c r="F22" s="67"/>
      <c r="G22" s="67"/>
      <c r="H22" s="6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x14ac:dyDescent="0.25">
      <c r="A23" s="75"/>
      <c r="B23" s="69"/>
      <c r="C23" s="70"/>
      <c r="D23" s="70"/>
      <c r="E23" s="70"/>
      <c r="F23" s="70"/>
      <c r="G23" s="70"/>
      <c r="H23" s="7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ht="4.5" customHeight="1" x14ac:dyDescent="0.2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15" customHeight="1" x14ac:dyDescent="0.25">
      <c r="A25" s="75" t="s">
        <v>3</v>
      </c>
      <c r="B25" s="63"/>
      <c r="C25" s="64"/>
      <c r="D25" s="64"/>
      <c r="E25" s="64"/>
      <c r="F25" s="64"/>
      <c r="G25" s="64"/>
      <c r="H25" s="65"/>
      <c r="I25" s="31"/>
      <c r="J25" s="31"/>
      <c r="K25" s="31"/>
      <c r="L25" s="31"/>
      <c r="M25" s="38">
        <f>IF(B8="X", SUM(B37/B12)-G8,IF(B9 = "X", SUM(B37/B12)-G9, IF(B10 = "X", SUM(B37/B12)-G10, "Error")))</f>
        <v>-50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x14ac:dyDescent="0.25">
      <c r="A26" s="75"/>
      <c r="B26" s="66"/>
      <c r="C26" s="67"/>
      <c r="D26" s="67"/>
      <c r="E26" s="67"/>
      <c r="F26" s="67"/>
      <c r="G26" s="67"/>
      <c r="H26" s="68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x14ac:dyDescent="0.25">
      <c r="A27" s="75"/>
      <c r="B27" s="66"/>
      <c r="C27" s="67"/>
      <c r="D27" s="67"/>
      <c r="E27" s="67"/>
      <c r="F27" s="67"/>
      <c r="G27" s="67"/>
      <c r="H27" s="68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x14ac:dyDescent="0.25">
      <c r="A28" s="75"/>
      <c r="B28" s="69"/>
      <c r="C28" s="70"/>
      <c r="D28" s="70"/>
      <c r="E28" s="70"/>
      <c r="F28" s="70"/>
      <c r="G28" s="70"/>
      <c r="H28" s="7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5.25" customHeight="1" x14ac:dyDescent="0.2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x14ac:dyDescent="0.25">
      <c r="A30" s="75" t="s">
        <v>4</v>
      </c>
      <c r="B30" s="63"/>
      <c r="C30" s="64"/>
      <c r="D30" s="64"/>
      <c r="E30" s="64"/>
      <c r="F30" s="64"/>
      <c r="G30" s="64"/>
      <c r="H30" s="65"/>
      <c r="I30" s="31"/>
      <c r="J30" s="31"/>
      <c r="K30" s="31"/>
      <c r="L30" s="31"/>
      <c r="M30" s="31"/>
      <c r="N30" s="36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x14ac:dyDescent="0.25">
      <c r="A31" s="75"/>
      <c r="B31" s="66"/>
      <c r="C31" s="67"/>
      <c r="D31" s="67"/>
      <c r="E31" s="67"/>
      <c r="F31" s="67"/>
      <c r="G31" s="67"/>
      <c r="H31" s="68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x14ac:dyDescent="0.25">
      <c r="A32" s="75"/>
      <c r="B32" s="66"/>
      <c r="C32" s="67"/>
      <c r="D32" s="67"/>
      <c r="E32" s="67"/>
      <c r="F32" s="67"/>
      <c r="G32" s="67"/>
      <c r="H32" s="68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x14ac:dyDescent="0.25">
      <c r="A33" s="75"/>
      <c r="B33" s="69"/>
      <c r="C33" s="70"/>
      <c r="D33" s="70"/>
      <c r="E33" s="70"/>
      <c r="F33" s="70"/>
      <c r="G33" s="70"/>
      <c r="H33" s="7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6" customHeight="1" thickBot="1" x14ac:dyDescent="0.3">
      <c r="I34" s="31"/>
      <c r="J34" s="31"/>
      <c r="K34" s="31"/>
      <c r="L34" s="31"/>
      <c r="M34" s="39"/>
      <c r="N34" s="39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4.25" customHeight="1" thickBot="1" x14ac:dyDescent="0.3">
      <c r="A35" s="72" t="s">
        <v>21</v>
      </c>
      <c r="B35" s="73"/>
      <c r="C35" s="73"/>
      <c r="D35" s="74"/>
      <c r="E35" s="14"/>
      <c r="F35" s="13"/>
      <c r="G35" s="46" t="s">
        <v>26</v>
      </c>
      <c r="H35" s="47"/>
      <c r="I35" s="31"/>
      <c r="J35" s="31"/>
      <c r="K35" s="31"/>
      <c r="L35" s="31"/>
      <c r="M35" s="39"/>
      <c r="N35" s="39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2" customHeight="1" x14ac:dyDescent="0.25">
      <c r="A36" s="60" t="s">
        <v>22</v>
      </c>
      <c r="B36" s="60"/>
      <c r="C36" s="60"/>
      <c r="D36" s="60"/>
      <c r="E36" s="13"/>
      <c r="G36" s="9"/>
      <c r="H36" s="9"/>
      <c r="I36" s="31"/>
      <c r="J36" s="31"/>
      <c r="K36" s="31"/>
      <c r="L36" s="31"/>
      <c r="M36" s="39"/>
      <c r="N36" s="39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8.75" customHeight="1" x14ac:dyDescent="0.25">
      <c r="A37" s="33" t="s">
        <v>8</v>
      </c>
      <c r="B37" s="26">
        <v>2500</v>
      </c>
      <c r="C37" s="7"/>
      <c r="D37" s="22"/>
      <c r="E37" s="22"/>
      <c r="F37" s="22"/>
      <c r="G37" s="27">
        <f>IF(M25 &lt; 0, 0, M25)</f>
        <v>0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1"/>
      <c r="V37" s="31"/>
      <c r="W37" s="31"/>
      <c r="X37" s="31"/>
      <c r="Y37" s="31"/>
    </row>
    <row r="38" spans="1:25" ht="10.5" customHeight="1" x14ac:dyDescent="0.25">
      <c r="A38" s="2"/>
      <c r="I38" s="35"/>
      <c r="J38" s="35"/>
      <c r="K38" s="35"/>
      <c r="L38" s="35"/>
      <c r="M38" s="40"/>
      <c r="N38" s="40"/>
      <c r="O38" s="35"/>
      <c r="P38" s="35"/>
      <c r="Q38" s="35"/>
      <c r="R38" s="35"/>
      <c r="S38" s="35"/>
      <c r="T38" s="35"/>
      <c r="U38" s="31"/>
      <c r="V38" s="31"/>
      <c r="W38" s="31"/>
      <c r="X38" s="31"/>
      <c r="Y38" s="31"/>
    </row>
    <row r="39" spans="1:25" ht="6" customHeight="1" x14ac:dyDescent="0.25">
      <c r="A39" s="2"/>
      <c r="B39" s="11"/>
      <c r="C39" s="7"/>
      <c r="D39" s="7"/>
      <c r="E39" s="8"/>
      <c r="F39" s="8"/>
      <c r="G39" s="9"/>
      <c r="H39" s="9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x14ac:dyDescent="0.25">
      <c r="A40" s="33" t="s">
        <v>16</v>
      </c>
      <c r="B40" s="57"/>
      <c r="C40" s="58"/>
      <c r="D40" s="58"/>
      <c r="E40" s="58"/>
      <c r="F40" s="58"/>
      <c r="G40" s="58"/>
      <c r="H40" s="59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6" customHeight="1" x14ac:dyDescent="0.25">
      <c r="A41" s="2"/>
      <c r="B41" s="12"/>
      <c r="C41" s="12"/>
      <c r="D41" s="12"/>
      <c r="E41" s="12"/>
      <c r="F41" s="8"/>
      <c r="G41" s="8"/>
      <c r="H41" s="8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x14ac:dyDescent="0.25">
      <c r="A42" s="33" t="s">
        <v>9</v>
      </c>
      <c r="B42" s="26">
        <v>1500</v>
      </c>
      <c r="C42" s="9"/>
      <c r="D42" s="9"/>
      <c r="E42" s="10"/>
      <c r="F42" s="10"/>
      <c r="G42" s="28">
        <f>SUM(B42/B12)</f>
        <v>150</v>
      </c>
      <c r="H42" s="1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6" customHeight="1" x14ac:dyDescent="0.25">
      <c r="A43" s="2"/>
      <c r="B43" s="11"/>
      <c r="C43" s="9"/>
      <c r="D43" s="9"/>
      <c r="E43" s="10"/>
      <c r="F43" s="10"/>
      <c r="G43" s="10"/>
      <c r="H43" s="1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x14ac:dyDescent="0.25">
      <c r="A44" s="33" t="s">
        <v>17</v>
      </c>
      <c r="B44" s="57"/>
      <c r="C44" s="58"/>
      <c r="D44" s="58"/>
      <c r="E44" s="58"/>
      <c r="F44" s="58"/>
      <c r="G44" s="58"/>
      <c r="H44" s="59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6" customHeight="1" x14ac:dyDescent="0.25">
      <c r="A45" s="2"/>
      <c r="B45" s="12"/>
      <c r="C45" s="12"/>
      <c r="D45" s="12"/>
      <c r="E45" s="12"/>
      <c r="F45" s="10"/>
      <c r="G45" s="10"/>
      <c r="H45" s="1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x14ac:dyDescent="0.25">
      <c r="A46" s="82" t="s">
        <v>31</v>
      </c>
      <c r="B46" s="79">
        <v>0</v>
      </c>
      <c r="C46" s="13"/>
      <c r="D46" s="13"/>
      <c r="E46" s="13"/>
      <c r="G46" s="56">
        <f>SUM(B46/B12)</f>
        <v>0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x14ac:dyDescent="0.25">
      <c r="A47" s="82"/>
      <c r="B47" s="79"/>
      <c r="C47" s="13"/>
      <c r="D47" s="13"/>
      <c r="E47" s="13"/>
      <c r="G47" s="56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6" customHeight="1" x14ac:dyDescent="0.25">
      <c r="A48" s="5"/>
      <c r="B48" s="6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x14ac:dyDescent="0.25">
      <c r="A49" s="83" t="s">
        <v>10</v>
      </c>
      <c r="B49" s="26">
        <v>100</v>
      </c>
      <c r="G49" s="28">
        <f>SUM(B49/B12)</f>
        <v>10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6" customHeight="1" x14ac:dyDescent="0.25">
      <c r="A50" s="2"/>
      <c r="B50" s="6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x14ac:dyDescent="0.25">
      <c r="A51" s="33" t="s">
        <v>32</v>
      </c>
      <c r="B51" s="26">
        <v>50</v>
      </c>
      <c r="G51" s="28">
        <f>SUM(B51/B12)</f>
        <v>5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6" customHeight="1" x14ac:dyDescent="0.25">
      <c r="A52" s="2"/>
      <c r="B52" s="6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:25" x14ac:dyDescent="0.25">
      <c r="A53" s="34" t="s">
        <v>11</v>
      </c>
      <c r="B53" s="29">
        <f>SUM(B37,B42,B46,B49,B51)</f>
        <v>4150</v>
      </c>
      <c r="G53" s="29">
        <f>SUM(G37,G42,G46,G49,G51)</f>
        <v>165</v>
      </c>
    </row>
    <row r="54" spans="1:25" ht="6" customHeight="1" x14ac:dyDescent="0.25"/>
    <row r="55" spans="1:25" x14ac:dyDescent="0.25">
      <c r="A55" s="33" t="s">
        <v>12</v>
      </c>
    </row>
    <row r="56" spans="1:25" x14ac:dyDescent="0.25">
      <c r="A56" s="41" t="s">
        <v>13</v>
      </c>
      <c r="B56" s="61"/>
      <c r="C56" s="61"/>
      <c r="D56" s="61"/>
      <c r="E56" s="61"/>
      <c r="F56" s="61"/>
      <c r="G56" s="61"/>
      <c r="H56" s="61"/>
    </row>
    <row r="57" spans="1:25" x14ac:dyDescent="0.25">
      <c r="A57" s="41" t="s">
        <v>14</v>
      </c>
      <c r="B57" s="62"/>
      <c r="C57" s="62"/>
      <c r="D57" s="62"/>
      <c r="E57" s="62"/>
      <c r="F57" s="62"/>
      <c r="G57" s="62"/>
      <c r="H57" s="62"/>
      <c r="M57" s="13"/>
    </row>
    <row r="58" spans="1:25" x14ac:dyDescent="0.25">
      <c r="A58" s="41" t="s">
        <v>15</v>
      </c>
      <c r="B58" s="45"/>
      <c r="C58" s="45"/>
      <c r="D58" s="45"/>
      <c r="E58" s="45"/>
      <c r="F58" s="45"/>
      <c r="G58" s="44" t="s">
        <v>25</v>
      </c>
      <c r="H58" s="44"/>
    </row>
  </sheetData>
  <sheetProtection sheet="1" selectLockedCells="1"/>
  <mergeCells count="31">
    <mergeCell ref="A46:A47"/>
    <mergeCell ref="B46:B47"/>
    <mergeCell ref="B12:B13"/>
    <mergeCell ref="A25:A28"/>
    <mergeCell ref="A30:A33"/>
    <mergeCell ref="A12:A13"/>
    <mergeCell ref="A1:H1"/>
    <mergeCell ref="B19:H23"/>
    <mergeCell ref="B3:H3"/>
    <mergeCell ref="B5:H5"/>
    <mergeCell ref="B15:H15"/>
    <mergeCell ref="B17:H17"/>
    <mergeCell ref="A19:A23"/>
    <mergeCell ref="A7:C7"/>
    <mergeCell ref="D7:F7"/>
    <mergeCell ref="G58:H58"/>
    <mergeCell ref="B58:F58"/>
    <mergeCell ref="G35:H35"/>
    <mergeCell ref="C9:F9"/>
    <mergeCell ref="A8:A10"/>
    <mergeCell ref="C8:F8"/>
    <mergeCell ref="C10:F10"/>
    <mergeCell ref="G46:G47"/>
    <mergeCell ref="B40:H40"/>
    <mergeCell ref="B44:H44"/>
    <mergeCell ref="A36:D36"/>
    <mergeCell ref="B56:H56"/>
    <mergeCell ref="B57:H57"/>
    <mergeCell ref="B25:H28"/>
    <mergeCell ref="B30:H33"/>
    <mergeCell ref="A35:D35"/>
  </mergeCells>
  <hyperlinks>
    <hyperlink ref="A49" r:id="rId1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Metcalf</dc:creator>
  <cp:lastModifiedBy>Amanda Metcalf</cp:lastModifiedBy>
  <cp:lastPrinted>2017-08-16T21:14:23Z</cp:lastPrinted>
  <dcterms:created xsi:type="dcterms:W3CDTF">2017-08-03T22:41:33Z</dcterms:created>
  <dcterms:modified xsi:type="dcterms:W3CDTF">2017-09-06T16:07:20Z</dcterms:modified>
</cp:coreProperties>
</file>